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G_Verwaltung\Allgemein\Schulungen\"/>
    </mc:Choice>
  </mc:AlternateContent>
  <bookViews>
    <workbookView xWindow="-105" yWindow="-105" windowWidth="22155" windowHeight="11835" activeTab="5"/>
  </bookViews>
  <sheets>
    <sheet name="Inhaltsverzeichnis" sheetId="8" r:id="rId1"/>
    <sheet name="Euro und Prozent" sheetId="5" r:id="rId2"/>
    <sheet name="Forstbetrieb" sheetId="1" r:id="rId3"/>
    <sheet name="Mietwagen" sheetId="2" r:id="rId4"/>
    <sheet name="Umsatz" sheetId="3" r:id="rId5"/>
    <sheet name="Währungen" sheetId="7" r:id="rId6"/>
  </sheets>
  <externalReferences>
    <externalReference r:id="rId7"/>
  </externalReferences>
  <definedNames>
    <definedName name="Dollarkurs">#REF!</definedName>
    <definedName name="Heutiger_Tag">[1]Zeiträume!$K$2</definedName>
    <definedName name="Japanischer_Yen">#REF!</definedName>
    <definedName name="Pfundkurs">#REF!</definedName>
    <definedName name="schwert" localSheetId="3">Mietwagen!$E$19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7" l="1"/>
  <c r="B6" i="7"/>
  <c r="C6" i="7"/>
  <c r="B6" i="3"/>
  <c r="C6" i="3"/>
  <c r="D6" i="3"/>
  <c r="E6" i="3"/>
  <c r="B7" i="3"/>
  <c r="C7" i="3"/>
  <c r="D7" i="3"/>
  <c r="E7" i="3"/>
  <c r="B8" i="3"/>
  <c r="C8" i="3"/>
  <c r="D8" i="3"/>
  <c r="E8" i="3"/>
  <c r="B9" i="3"/>
  <c r="C9" i="3"/>
  <c r="D9" i="3"/>
  <c r="E9" i="3"/>
  <c r="B10" i="3"/>
  <c r="C10" i="3"/>
  <c r="D10" i="3"/>
  <c r="E10" i="3"/>
  <c r="B11" i="3"/>
  <c r="C11" i="3"/>
  <c r="D11" i="3"/>
  <c r="E11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C20" i="5" l="1"/>
  <c r="B20" i="5"/>
  <c r="D19" i="5"/>
  <c r="D18" i="5"/>
  <c r="D17" i="5"/>
  <c r="D16" i="5"/>
  <c r="D15" i="5"/>
  <c r="D14" i="5"/>
  <c r="D13" i="5"/>
  <c r="D12" i="5"/>
  <c r="E11" i="5"/>
  <c r="D11" i="5"/>
  <c r="D10" i="5"/>
  <c r="E9" i="5"/>
  <c r="D9" i="5"/>
  <c r="D8" i="5"/>
  <c r="D20" i="5" l="1"/>
  <c r="E19" i="5"/>
  <c r="E15" i="5"/>
  <c r="E17" i="5"/>
  <c r="E13" i="5"/>
  <c r="E20" i="5"/>
  <c r="E8" i="5"/>
  <c r="E10" i="5"/>
  <c r="E12" i="5"/>
  <c r="E14" i="5"/>
  <c r="E16" i="5"/>
  <c r="E18" i="5"/>
  <c r="F8" i="1" l="1"/>
  <c r="F9" i="1"/>
  <c r="F10" i="1"/>
  <c r="F11" i="1"/>
  <c r="B12" i="1"/>
  <c r="C12" i="1"/>
  <c r="D12" i="1"/>
  <c r="E12" i="1"/>
  <c r="F12" i="1" l="1"/>
</calcChain>
</file>

<file path=xl/connections.xml><?xml version="1.0" encoding="utf-8"?>
<connections xmlns="http://schemas.openxmlformats.org/spreadsheetml/2006/main">
  <connection id="1" keepAlive="1" name="Abfrage - Die wichtigsten Devisenkurse" description="Verbindung mit der Abfrage 'Die wichtigsten Devisenkurse' in der Arbeitsmappe." type="5" refreshedVersion="7" background="1" saveData="1">
    <dbPr connection="Provider=Microsoft.Mashup.OleDb.1;Data Source=$Workbook$;Location=&quot;Die wichtigsten Devisenkurse&quot;;Extended Properties=&quot;&quot;" command="SELECT * FROM [Die wichtigsten Devisenkurse]"/>
  </connection>
</connections>
</file>

<file path=xl/sharedStrings.xml><?xml version="1.0" encoding="utf-8"?>
<sst xmlns="http://schemas.openxmlformats.org/spreadsheetml/2006/main" count="78" uniqueCount="56">
  <si>
    <t>Bilanz des Forstbetriebes Heinz Alberts &amp; Sohn</t>
  </si>
  <si>
    <t>Eichen</t>
  </si>
  <si>
    <t>Buchen</t>
  </si>
  <si>
    <t>Fichten</t>
  </si>
  <si>
    <t>Kiefern</t>
  </si>
  <si>
    <t>Absatzmenge</t>
  </si>
  <si>
    <t>Januar</t>
  </si>
  <si>
    <t>Februar</t>
  </si>
  <si>
    <t>März</t>
  </si>
  <si>
    <t>April</t>
  </si>
  <si>
    <t>Gesamt</t>
  </si>
  <si>
    <t>Tarifübersicht</t>
  </si>
  <si>
    <t>Typ</t>
  </si>
  <si>
    <t>Leistung</t>
  </si>
  <si>
    <t>Hubraum</t>
  </si>
  <si>
    <t>Nissan Micra</t>
  </si>
  <si>
    <t>Peugeot 306</t>
  </si>
  <si>
    <t>VW Golf</t>
  </si>
  <si>
    <t>Renault Laguna</t>
  </si>
  <si>
    <t>Renault Espace</t>
  </si>
  <si>
    <t>Kilometer- pauschale</t>
  </si>
  <si>
    <t>Tages-pauschale</t>
  </si>
  <si>
    <t>kWh</t>
  </si>
  <si>
    <t>€</t>
  </si>
  <si>
    <t>Bitte formtieren Sie diese Tabelle entsprechend</t>
  </si>
  <si>
    <t>Einnahmen</t>
  </si>
  <si>
    <t>Ausgaben</t>
  </si>
  <si>
    <t>Saldo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</si>
  <si>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</si>
  <si>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</si>
  <si>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</si>
  <si>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</si>
  <si>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</si>
  <si>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</si>
  <si>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</si>
  <si>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</si>
  <si>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cm³</t>
  </si>
  <si>
    <t>USA</t>
  </si>
  <si>
    <t>GB</t>
  </si>
  <si>
    <t>Japan</t>
  </si>
  <si>
    <t>Euro und Prozent</t>
  </si>
  <si>
    <t>Bilanz</t>
  </si>
  <si>
    <t>Mietwagen</t>
  </si>
  <si>
    <t>Anteil in %</t>
  </si>
  <si>
    <t>Monat</t>
  </si>
  <si>
    <t xml:space="preserve">Bezeichnung     </t>
  </si>
  <si>
    <t>Tages-Pauschale</t>
  </si>
  <si>
    <t>Kilometer- Pauschale</t>
  </si>
  <si>
    <t>Währungen</t>
  </si>
  <si>
    <t>Monat/Filiale</t>
  </si>
  <si>
    <t>Berlin</t>
  </si>
  <si>
    <t>München</t>
  </si>
  <si>
    <t>Hamburg</t>
  </si>
  <si>
    <t>Dresden</t>
  </si>
  <si>
    <t>Umsatz</t>
  </si>
  <si>
    <t>Zellenformatvorlagen - Lösungen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</si>
</sst>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#,##0\ &quot;€&quot;;[Red]\-#,##0\ &quot;€&quot;"/>
    <numFmt numFmtId="164" formatCode="_-* #,##0.00\ [$€-407]_-;\-* #,##0.00\ [$€-407]_-;_-* &quot;-&quot;??\ [$€-407]_-;_-@_-"/>
    <numFmt numFmtId="165" formatCode="_-[$$-409]* #,##0.00_ ;_-[$$-409]* \-#,##0.00\ ;_-[$$-409]* &quot;-&quot;??_ ;_-@_ "/>
    <numFmt numFmtId="166" formatCode="&quot;¥  &quot;#,##0.00"/>
    <numFmt numFmtId="167" formatCode="0.0%"/>
    <numFmt numFmtId="168" formatCode="#,##0&quot; fm  &quot;"/>
    <numFmt numFmtId="169" formatCode="#,##0&quot; kWh &quot;"/>
    <numFmt numFmtId="170" formatCode="#,##0&quot; cm³ &quot;"/>
    <numFmt numFmtId="171" formatCode="[$£ -809]#,##0.00;\-[$£ -809]#,##0.00"/>
  </numFmts>
  <fonts count="13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2"/>
      <color theme="1" tint="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6337778862885"/>
        <bgColor indexed="64"/>
      </patternFill>
    </fill>
  </fills>
  <borders count="30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14996795556505021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149967955565050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4">
    <xf numFmtId="0" fontId="0" fillId="0" borderId="0"/>
    <xf numFmtId="0" fontId="7" fillId="3" borderId="0" applyNumberFormat="0" applyBorder="0" applyAlignment="0" applyProtection="0"/>
    <xf numFmtId="0" fontId="8" fillId="5" borderId="0">
      <alignment horizontal="centerContinuous" vertical="center"/>
    </xf>
    <xf numFmtId="0" fontId="9" fillId="5" borderId="0">
      <alignment vertical="center"/>
    </xf>
    <xf numFmtId="6" fontId="10" fillId="0" borderId="28">
      <alignment vertical="center"/>
    </xf>
    <xf numFmtId="167" fontId="10" fillId="0" borderId="28" applyFont="0" applyFill="0" applyBorder="0" applyAlignment="0" applyProtection="0">
      <alignment vertical="center"/>
    </xf>
    <xf numFmtId="168" fontId="1" fillId="0" borderId="2" applyFont="0" applyFill="0" applyBorder="0" applyAlignment="0" applyProtection="0">
      <alignment vertical="center"/>
    </xf>
    <xf numFmtId="169" fontId="4" fillId="0" borderId="15" applyFont="0" applyFill="0" applyBorder="0" applyAlignment="0" applyProtection="0">
      <alignment vertical="center"/>
    </xf>
    <xf numFmtId="170" fontId="4" fillId="0" borderId="15" applyFont="0" applyFill="0" applyBorder="0" applyAlignment="0" applyProtection="0">
      <alignment vertical="center"/>
    </xf>
    <xf numFmtId="0" fontId="1" fillId="0" borderId="29" applyNumberFormat="0" applyFont="0" applyFill="0" applyAlignment="0" applyProtection="0"/>
    <xf numFmtId="0" fontId="7" fillId="5" borderId="29" applyNumberFormat="0" applyBorder="0" applyAlignment="0" applyProtection="0"/>
    <xf numFmtId="0" fontId="12" fillId="7" borderId="29" applyBorder="0" applyAlignment="0" applyProtection="0"/>
    <xf numFmtId="171" fontId="1" fillId="2" borderId="9" applyFont="0" applyFill="0" applyBorder="0" applyAlignment="0" applyProtection="0"/>
    <xf numFmtId="166" fontId="1" fillId="2" borderId="1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5" fontId="1" fillId="2" borderId="9" xfId="0" applyNumberFormat="1" applyFont="1" applyFill="1" applyBorder="1"/>
    <xf numFmtId="0" fontId="5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6" fillId="6" borderId="0" xfId="0" applyFont="1" applyFill="1"/>
    <xf numFmtId="0" fontId="7" fillId="3" borderId="14" xfId="1" applyBorder="1" applyAlignment="1">
      <alignment horizontal="center" vertical="center" wrapText="1"/>
    </xf>
    <xf numFmtId="0" fontId="7" fillId="3" borderId="15" xfId="1" quotePrefix="1" applyBorder="1" applyAlignment="1">
      <alignment horizontal="center" vertical="center" wrapText="1"/>
    </xf>
    <xf numFmtId="0" fontId="7" fillId="3" borderId="15" xfId="1" applyBorder="1" applyAlignment="1">
      <alignment horizontal="center" vertical="center" wrapText="1"/>
    </xf>
    <xf numFmtId="0" fontId="7" fillId="3" borderId="16" xfId="1" quotePrefix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4" fillId="0" borderId="22" xfId="0" quotePrefix="1" applyFont="1" applyBorder="1" applyAlignment="1">
      <alignment horizontal="left" vertical="center" wrapText="1"/>
    </xf>
    <xf numFmtId="0" fontId="4" fillId="0" borderId="24" xfId="0" quotePrefix="1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9" fillId="5" borderId="0" xfId="3">
      <alignment vertical="center"/>
    </xf>
    <xf numFmtId="0" fontId="6" fillId="3" borderId="28" xfId="1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6" fontId="10" fillId="0" borderId="28" xfId="4">
      <alignment vertical="center"/>
    </xf>
    <xf numFmtId="167" fontId="10" fillId="0" borderId="28" xfId="5" applyFont="1" applyFill="1" applyBorder="1" applyAlignment="1">
      <alignment vertical="center"/>
    </xf>
    <xf numFmtId="168" fontId="1" fillId="0" borderId="2" xfId="6" applyFont="1" applyBorder="1" applyAlignment="1">
      <alignment vertical="center"/>
    </xf>
    <xf numFmtId="168" fontId="1" fillId="0" borderId="3" xfId="6" applyFont="1" applyBorder="1" applyAlignment="1">
      <alignment vertical="center"/>
    </xf>
    <xf numFmtId="168" fontId="2" fillId="0" borderId="5" xfId="6" applyFont="1" applyBorder="1" applyAlignment="1">
      <alignment vertical="center"/>
    </xf>
    <xf numFmtId="168" fontId="2" fillId="0" borderId="6" xfId="6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169" fontId="4" fillId="0" borderId="15" xfId="7" applyFont="1" applyFill="1" applyBorder="1" applyAlignment="1">
      <alignment vertical="center"/>
    </xf>
    <xf numFmtId="169" fontId="4" fillId="0" borderId="18" xfId="7" applyFont="1" applyFill="1" applyBorder="1" applyAlignment="1">
      <alignment vertical="center"/>
    </xf>
    <xf numFmtId="170" fontId="4" fillId="0" borderId="15" xfId="8" applyFont="1" applyFill="1" applyBorder="1" applyAlignment="1">
      <alignment vertical="center"/>
    </xf>
    <xf numFmtId="170" fontId="4" fillId="0" borderId="18" xfId="8" applyFont="1" applyFill="1" applyBorder="1" applyAlignment="1">
      <alignment vertical="center"/>
    </xf>
    <xf numFmtId="6" fontId="10" fillId="0" borderId="29" xfId="9" applyNumberFormat="1" applyFont="1" applyAlignment="1">
      <alignment vertical="center"/>
    </xf>
    <xf numFmtId="0" fontId="7" fillId="5" borderId="29" xfId="10"/>
    <xf numFmtId="0" fontId="12" fillId="7" borderId="29" xfId="11"/>
    <xf numFmtId="171" fontId="1" fillId="2" borderId="9" xfId="12" applyFont="1" applyFill="1" applyBorder="1"/>
    <xf numFmtId="166" fontId="1" fillId="2" borderId="10" xfId="13" applyFont="1" applyFill="1" applyBorder="1"/>
    <xf numFmtId="0" fontId="8" fillId="5" borderId="0" xfId="2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8" fillId="5" borderId="0" xfId="2" quotePrefix="1" applyAlignment="1">
      <alignment horizontal="center" vertical="center"/>
    </xf>
    <xf numFmtId="0" fontId="6" fillId="5" borderId="26" xfId="2" applyFont="1" applyBorder="1" applyAlignment="1">
      <alignment horizontal="center" vertical="center"/>
    </xf>
    <xf numFmtId="0" fontId="6" fillId="5" borderId="27" xfId="2" applyFont="1" applyBorder="1" applyAlignment="1">
      <alignment horizontal="center" vertical="center"/>
    </xf>
  </cellXfs>
  <cellStyles count="14">
    <cellStyle name="Akzent1" xfId="1" builtinId="29"/>
    <cellStyle name="Blauer_Rahmen" xfId="9"/>
    <cellStyle name="Euro_ohne_Dezimal" xfId="4"/>
    <cellStyle name="fm" xfId="6"/>
    <cellStyle name="GB_Pfund" xfId="12"/>
    <cellStyle name="Hubraum" xfId="8"/>
    <cellStyle name="Japan_Yen" xfId="13"/>
    <cellStyle name="Lesitung_KWh" xfId="7"/>
    <cellStyle name="Prozent_eine_Dezimal" xfId="5"/>
    <cellStyle name="Standard" xfId="0" builtinId="0"/>
    <cellStyle name="Ü_BLau_12" xfId="10"/>
    <cellStyle name="Ü_Hell_BLau_12" xfId="11"/>
    <cellStyle name="Ü14" xfId="3"/>
    <cellStyle name="Ü18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svg"/><Relationship Id="rId7" Type="http://schemas.openxmlformats.org/officeDocument/2006/relationships/hyperlink" Target="#Umsatz!A1"/><Relationship Id="rId2" Type="http://schemas.openxmlformats.org/officeDocument/2006/relationships/image" Target="../media/image1.png"/><Relationship Id="rId1" Type="http://schemas.openxmlformats.org/officeDocument/2006/relationships/hyperlink" Target="#'Euro und Prozent'!A1"/><Relationship Id="rId6" Type="http://schemas.openxmlformats.org/officeDocument/2006/relationships/image" Target="../media/image2.png"/><Relationship Id="rId5" Type="http://schemas.openxmlformats.org/officeDocument/2006/relationships/hyperlink" Target="#Mietwagen!A1"/><Relationship Id="rId10" Type="http://schemas.openxmlformats.org/officeDocument/2006/relationships/image" Target="../media/image4.png"/><Relationship Id="rId4" Type="http://schemas.openxmlformats.org/officeDocument/2006/relationships/hyperlink" Target="#Forstbetrieb!A1"/><Relationship Id="rId9" Type="http://schemas.openxmlformats.org/officeDocument/2006/relationships/hyperlink" Target="#W&#228;hrungen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Forstbetrieb!A1"/><Relationship Id="rId1" Type="http://schemas.openxmlformats.org/officeDocument/2006/relationships/hyperlink" Target="#Inhaltsverzeichni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Euro und Prozent'!A1"/><Relationship Id="rId2" Type="http://schemas.openxmlformats.org/officeDocument/2006/relationships/hyperlink" Target="#Mietwagen!A1"/><Relationship Id="rId1" Type="http://schemas.openxmlformats.org/officeDocument/2006/relationships/hyperlink" Target="#Inhaltsverzeichnis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Forstbetrieb!A1"/><Relationship Id="rId2" Type="http://schemas.openxmlformats.org/officeDocument/2006/relationships/hyperlink" Target="#Umsatz!A1"/><Relationship Id="rId1" Type="http://schemas.openxmlformats.org/officeDocument/2006/relationships/hyperlink" Target="#Inhaltsverzeichnis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Mietwagen!A1"/><Relationship Id="rId2" Type="http://schemas.openxmlformats.org/officeDocument/2006/relationships/hyperlink" Target="#W&#228;hrungen!A1"/><Relationship Id="rId1" Type="http://schemas.openxmlformats.org/officeDocument/2006/relationships/hyperlink" Target="#Inhaltsverzeichnis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Umsatz!A1"/><Relationship Id="rId1" Type="http://schemas.openxmlformats.org/officeDocument/2006/relationships/hyperlink" Target="#Inhaltsverzeichni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80073</xdr:colOff>
      <xdr:row>3</xdr:row>
      <xdr:rowOff>30406</xdr:rowOff>
    </xdr:from>
    <xdr:to>
      <xdr:col>1</xdr:col>
      <xdr:colOff>678035</xdr:colOff>
      <xdr:row>5</xdr:row>
      <xdr:rowOff>133068</xdr:rowOff>
    </xdr:to>
    <xdr:pic>
      <xdr:nvPicPr>
        <xdr:cNvPr id="2" name="Grafik 1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80CD4-60B8-4433-9483-61BA965AC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 rot="8169931">
          <a:off x="1827230" y="1320363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87692</xdr:colOff>
      <xdr:row>5</xdr:row>
      <xdr:rowOff>45647</xdr:rowOff>
    </xdr:from>
    <xdr:to>
      <xdr:col>1</xdr:col>
      <xdr:colOff>685654</xdr:colOff>
      <xdr:row>7</xdr:row>
      <xdr:rowOff>148309</xdr:rowOff>
    </xdr:to>
    <xdr:pic>
      <xdr:nvPicPr>
        <xdr:cNvPr id="4" name="Grafik 3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F259C5-82B3-4500-BA79-299207112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 rot="8169931">
          <a:off x="1834849" y="1830904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80073</xdr:colOff>
      <xdr:row>7</xdr:row>
      <xdr:rowOff>76126</xdr:rowOff>
    </xdr:from>
    <xdr:to>
      <xdr:col>1</xdr:col>
      <xdr:colOff>678035</xdr:colOff>
      <xdr:row>10</xdr:row>
      <xdr:rowOff>10059</xdr:rowOff>
    </xdr:to>
    <xdr:pic>
      <xdr:nvPicPr>
        <xdr:cNvPr id="5" name="Grafik 4" descr="Zurück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668B8F-FB0D-4A31-A95D-81E30716A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 rot="8169931">
          <a:off x="1827230" y="2356683"/>
          <a:ext cx="597962" cy="603405"/>
        </a:xfrm>
        <a:prstGeom prst="rect">
          <a:avLst/>
        </a:prstGeom>
      </xdr:spPr>
    </xdr:pic>
    <xdr:clientData/>
  </xdr:twoCellAnchor>
  <xdr:twoCellAnchor editAs="oneCell">
    <xdr:from>
      <xdr:col>1</xdr:col>
      <xdr:colOff>57213</xdr:colOff>
      <xdr:row>9</xdr:row>
      <xdr:rowOff>68506</xdr:rowOff>
    </xdr:from>
    <xdr:to>
      <xdr:col>1</xdr:col>
      <xdr:colOff>655175</xdr:colOff>
      <xdr:row>12</xdr:row>
      <xdr:rowOff>13326</xdr:rowOff>
    </xdr:to>
    <xdr:pic>
      <xdr:nvPicPr>
        <xdr:cNvPr id="6" name="Grafik 5" descr="Zurück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3CE9F3F-1272-4071-9CE1-08B7FC828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 rot="8169931">
          <a:off x="1804370" y="2887906"/>
          <a:ext cx="597962" cy="603405"/>
        </a:xfrm>
        <a:prstGeom prst="rect">
          <a:avLst/>
        </a:prstGeom>
      </xdr:spPr>
    </xdr:pic>
    <xdr:clientData/>
  </xdr:twoCellAnchor>
  <xdr:twoCellAnchor editAs="oneCell">
    <xdr:from>
      <xdr:col>1</xdr:col>
      <xdr:colOff>26733</xdr:colOff>
      <xdr:row>11</xdr:row>
      <xdr:rowOff>32654</xdr:rowOff>
    </xdr:from>
    <xdr:to>
      <xdr:col>1</xdr:col>
      <xdr:colOff>624695</xdr:colOff>
      <xdr:row>13</xdr:row>
      <xdr:rowOff>135316</xdr:rowOff>
    </xdr:to>
    <xdr:pic>
      <xdr:nvPicPr>
        <xdr:cNvPr id="8" name="Grafik 7" descr="Zurück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C024BD-4175-4459-9E39-950EF3ACA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 rot="8169931">
          <a:off x="2073247" y="2955468"/>
          <a:ext cx="597962" cy="603405"/>
        </a:xfrm>
        <a:prstGeom prst="rect">
          <a:avLst/>
        </a:prstGeom>
      </xdr:spPr>
    </xdr:pic>
    <xdr:clientData/>
  </xdr:twoCellAnchor>
  <xdr:twoCellAnchor editAs="oneCell">
    <xdr:from>
      <xdr:col>2</xdr:col>
      <xdr:colOff>130629</xdr:colOff>
      <xdr:row>4</xdr:row>
      <xdr:rowOff>32658</xdr:rowOff>
    </xdr:from>
    <xdr:to>
      <xdr:col>14</xdr:col>
      <xdr:colOff>462644</xdr:colOff>
      <xdr:row>9</xdr:row>
      <xdr:rowOff>114300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459A44D-9B0F-70AD-CF03-829B9CC23A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2" t="13090" r="5006" b="2303"/>
        <a:stretch/>
      </xdr:blipFill>
      <xdr:spPr>
        <a:xfrm>
          <a:off x="2988129" y="1083129"/>
          <a:ext cx="10063844" cy="14423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59376</xdr:colOff>
      <xdr:row>0</xdr:row>
      <xdr:rowOff>94012</xdr:rowOff>
    </xdr:from>
    <xdr:to>
      <xdr:col>1</xdr:col>
      <xdr:colOff>575115</xdr:colOff>
      <xdr:row>2</xdr:row>
      <xdr:rowOff>145143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AD80B2-51D5-4992-A613-ED4B7E50F4B2}"/>
            </a:ext>
          </a:extLst>
        </xdr:cNvPr>
        <xdr:cNvSpPr/>
      </xdr:nvSpPr>
      <xdr:spPr>
        <a:xfrm>
          <a:off x="59376" y="94012"/>
          <a:ext cx="1404739" cy="368631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2</xdr:col>
      <xdr:colOff>816429</xdr:colOff>
      <xdr:row>0</xdr:row>
      <xdr:rowOff>91920</xdr:rowOff>
    </xdr:from>
    <xdr:to>
      <xdr:col>3</xdr:col>
      <xdr:colOff>543841</xdr:colOff>
      <xdr:row>2</xdr:row>
      <xdr:rowOff>72572</xdr:rowOff>
    </xdr:to>
    <xdr:sp macro="" textlink="">
      <xdr:nvSpPr>
        <xdr:cNvPr id="3" name="Pfeil: nach recht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4C9F1E-6894-4D09-845D-E5B53AE1CC76}"/>
            </a:ext>
          </a:extLst>
        </xdr:cNvPr>
        <xdr:cNvSpPr/>
      </xdr:nvSpPr>
      <xdr:spPr>
        <a:xfrm>
          <a:off x="3029857" y="91920"/>
          <a:ext cx="906698" cy="352580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727729</xdr:colOff>
      <xdr:row>0</xdr:row>
      <xdr:rowOff>97841</xdr:rowOff>
    </xdr:from>
    <xdr:to>
      <xdr:col>2</xdr:col>
      <xdr:colOff>290287</xdr:colOff>
      <xdr:row>2</xdr:row>
      <xdr:rowOff>72057</xdr:rowOff>
    </xdr:to>
    <xdr:sp macro="" textlink="">
      <xdr:nvSpPr>
        <xdr:cNvPr id="4" name="Pfeil: nach recht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8D00D6-312D-4850-86BF-CADFCCC23EDC}"/>
            </a:ext>
          </a:extLst>
        </xdr:cNvPr>
        <xdr:cNvSpPr/>
      </xdr:nvSpPr>
      <xdr:spPr>
        <a:xfrm rot="10800000">
          <a:off x="1616729" y="97841"/>
          <a:ext cx="886986" cy="346144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276679</xdr:colOff>
      <xdr:row>4</xdr:row>
      <xdr:rowOff>1</xdr:rowOff>
    </xdr:from>
    <xdr:to>
      <xdr:col>10</xdr:col>
      <xdr:colOff>598714</xdr:colOff>
      <xdr:row>18</xdr:row>
      <xdr:rowOff>158751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54674A71-DA86-4D06-91C1-0DEE0802959D}"/>
            </a:ext>
          </a:extLst>
        </xdr:cNvPr>
        <xdr:cNvSpPr/>
      </xdr:nvSpPr>
      <xdr:spPr>
        <a:xfrm>
          <a:off x="5696857" y="635001"/>
          <a:ext cx="4381500" cy="2671536"/>
        </a:xfrm>
        <a:prstGeom prst="roundRect">
          <a:avLst>
            <a:gd name="adj" fmla="val 5668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Alle Angaben in Euro sollen das Euro-Symbol haben.</a:t>
          </a:r>
          <a:br>
            <a:rPr lang="de-DE" sz="1100"/>
          </a:br>
          <a:r>
            <a:rPr lang="de-DE" sz="1100"/>
            <a:t>Die Anzahl der Dezimalstellen soll NULL sein.</a:t>
          </a:r>
        </a:p>
        <a:p>
          <a:pPr algn="l"/>
          <a:r>
            <a:rPr lang="de-DE" sz="1100"/>
            <a:t>Negative</a:t>
          </a:r>
          <a:r>
            <a:rPr lang="de-DE" sz="1100" baseline="0"/>
            <a:t> Werte sollen mit roter Farbe und  dem negativen Vorzeichen versehen werden.</a:t>
          </a:r>
          <a:br>
            <a:rPr lang="de-DE" sz="1100" baseline="0"/>
          </a:br>
          <a:r>
            <a:rPr lang="de-DE" sz="1100" baseline="0"/>
            <a:t/>
          </a:r>
          <a:br>
            <a:rPr lang="de-DE" sz="1100" baseline="0"/>
          </a:br>
          <a:r>
            <a:rPr lang="de-DE" sz="1100" baseline="0"/>
            <a:t>Die Angaben in Prozent sollen nur eine Dezimalstelle erhalten.</a:t>
          </a:r>
          <a:br>
            <a:rPr lang="de-DE" sz="1100" baseline="0"/>
          </a:br>
          <a:r>
            <a:rPr lang="de-DE" sz="1100" baseline="0"/>
            <a:t/>
          </a:r>
          <a:br>
            <a:rPr lang="de-DE" sz="1100" baseline="0"/>
          </a:br>
          <a:r>
            <a:rPr lang="de-DE" sz="1100" baseline="0"/>
            <a:t>Erstellen Sie die Formatvorlagen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Euro_ohne_Dezimal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und </a:t>
          </a:r>
          <a:br>
            <a:rPr lang="de-DE" sz="1100" baseline="0"/>
          </a:br>
          <a:endParaRPr lang="de-DE" sz="1100" baseline="0"/>
        </a:p>
        <a:p>
          <a:pPr algn="l"/>
          <a:r>
            <a:rPr lang="de-DE" sz="1100" baseline="0"/>
            <a:t>Prozent_eine_Dezimal</a:t>
          </a:r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116634</xdr:colOff>
      <xdr:row>3</xdr:row>
      <xdr:rowOff>24564</xdr:rowOff>
    </xdr:from>
    <xdr:to>
      <xdr:col>11</xdr:col>
      <xdr:colOff>885</xdr:colOff>
      <xdr:row>12</xdr:row>
      <xdr:rowOff>19439</xdr:rowOff>
    </xdr:to>
    <xdr:sp macro="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275685" y="580513"/>
          <a:ext cx="3966394" cy="1546090"/>
        </a:xfrm>
        <a:prstGeom prst="roundRect">
          <a:avLst>
            <a:gd name="adj" fmla="val 7845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</a:t>
          </a:r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Vergeben Sie für die "Festmeter" die Formatvorlage "</a:t>
          </a:r>
          <a:r>
            <a:rPr lang="de-DE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fm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Keine Dezimalstellen</a:t>
          </a:r>
        </a:p>
        <a:p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de-DE" sz="1100" b="1"/>
            <a:t>Tipp</a:t>
          </a:r>
        </a:p>
        <a:p>
          <a:pPr algn="l"/>
          <a:r>
            <a:rPr lang="de-DE" sz="1100"/>
            <a:t>Wenn Sie es noch etwas schöner gestalten wollen,</a:t>
          </a:r>
        </a:p>
        <a:p>
          <a:pPr algn="l"/>
          <a:r>
            <a:rPr lang="de-DE" sz="1100"/>
            <a:t>lassen Sie rechts neben dem Format noch 2 Leerstellen.</a:t>
          </a:r>
        </a:p>
      </xdr:txBody>
    </xdr:sp>
    <xdr:clientData/>
  </xdr:twoCellAnchor>
  <xdr:twoCellAnchor>
    <xdr:from>
      <xdr:col>0</xdr:col>
      <xdr:colOff>38878</xdr:colOff>
      <xdr:row>0</xdr:row>
      <xdr:rowOff>50541</xdr:rowOff>
    </xdr:from>
    <xdr:to>
      <xdr:col>1</xdr:col>
      <xdr:colOff>370833</xdr:colOff>
      <xdr:row>2</xdr:row>
      <xdr:rowOff>72312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7D1146-8580-4A00-A962-CBB8751A0E05}"/>
            </a:ext>
          </a:extLst>
        </xdr:cNvPr>
        <xdr:cNvSpPr/>
      </xdr:nvSpPr>
      <xdr:spPr>
        <a:xfrm>
          <a:off x="38878" y="50541"/>
          <a:ext cx="1327220" cy="348342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2</xdr:col>
      <xdr:colOff>463641</xdr:colOff>
      <xdr:row>0</xdr:row>
      <xdr:rowOff>116485</xdr:rowOff>
    </xdr:from>
    <xdr:to>
      <xdr:col>3</xdr:col>
      <xdr:colOff>275234</xdr:colOff>
      <xdr:row>2</xdr:row>
      <xdr:rowOff>78804</xdr:rowOff>
    </xdr:to>
    <xdr:sp macro="" textlink="">
      <xdr:nvSpPr>
        <xdr:cNvPr id="4" name="Pfeil: nach recht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E7BD45-4171-4A70-9530-804397E4519F}"/>
            </a:ext>
          </a:extLst>
        </xdr:cNvPr>
        <xdr:cNvSpPr/>
      </xdr:nvSpPr>
      <xdr:spPr>
        <a:xfrm>
          <a:off x="2356977" y="116485"/>
          <a:ext cx="628022" cy="288890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564268</xdr:colOff>
      <xdr:row>0</xdr:row>
      <xdr:rowOff>122406</xdr:rowOff>
    </xdr:from>
    <xdr:to>
      <xdr:col>2</xdr:col>
      <xdr:colOff>294219</xdr:colOff>
      <xdr:row>2</xdr:row>
      <xdr:rowOff>79346</xdr:rowOff>
    </xdr:to>
    <xdr:sp macro="" textlink="">
      <xdr:nvSpPr>
        <xdr:cNvPr id="5" name="Pfeil: nach recht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9880A0-F123-4F60-9290-707523FAE3EC}"/>
            </a:ext>
          </a:extLst>
        </xdr:cNvPr>
        <xdr:cNvSpPr/>
      </xdr:nvSpPr>
      <xdr:spPr>
        <a:xfrm rot="10800000">
          <a:off x="1559533" y="122406"/>
          <a:ext cx="628022" cy="283511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81645</xdr:colOff>
      <xdr:row>0</xdr:row>
      <xdr:rowOff>54430</xdr:rowOff>
    </xdr:from>
    <xdr:to>
      <xdr:col>1</xdr:col>
      <xdr:colOff>510794</xdr:colOff>
      <xdr:row>2</xdr:row>
      <xdr:rowOff>76201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68552A-71DA-44C4-A244-C6B406FEBF97}"/>
            </a:ext>
          </a:extLst>
        </xdr:cNvPr>
        <xdr:cNvSpPr/>
      </xdr:nvSpPr>
      <xdr:spPr>
        <a:xfrm>
          <a:off x="81645" y="54430"/>
          <a:ext cx="1327220" cy="348342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2</xdr:col>
      <xdr:colOff>298801</xdr:colOff>
      <xdr:row>0</xdr:row>
      <xdr:rowOff>62802</xdr:rowOff>
    </xdr:from>
    <xdr:to>
      <xdr:col>3</xdr:col>
      <xdr:colOff>115837</xdr:colOff>
      <xdr:row>2</xdr:row>
      <xdr:rowOff>82693</xdr:rowOff>
    </xdr:to>
    <xdr:sp macro="" textlink="">
      <xdr:nvSpPr>
        <xdr:cNvPr id="3" name="Pfeil: nach recht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18C0C-15D6-4780-9132-FE636414B62D}"/>
            </a:ext>
          </a:extLst>
        </xdr:cNvPr>
        <xdr:cNvSpPr/>
      </xdr:nvSpPr>
      <xdr:spPr>
        <a:xfrm>
          <a:off x="2400581" y="62802"/>
          <a:ext cx="629278" cy="346463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704228</xdr:colOff>
      <xdr:row>0</xdr:row>
      <xdr:rowOff>69795</xdr:rowOff>
    </xdr:from>
    <xdr:to>
      <xdr:col>2</xdr:col>
      <xdr:colOff>129378</xdr:colOff>
      <xdr:row>2</xdr:row>
      <xdr:rowOff>83235</xdr:rowOff>
    </xdr:to>
    <xdr:sp macro="" textlink="">
      <xdr:nvSpPr>
        <xdr:cNvPr id="4" name="Pfeil: nach recht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6E67E0-0714-4F9E-AE64-A0C74CD0BB94}"/>
            </a:ext>
          </a:extLst>
        </xdr:cNvPr>
        <xdr:cNvSpPr/>
      </xdr:nvSpPr>
      <xdr:spPr>
        <a:xfrm rot="10800000">
          <a:off x="1604393" y="69795"/>
          <a:ext cx="626765" cy="340012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782934</xdr:colOff>
      <xdr:row>2</xdr:row>
      <xdr:rowOff>33494</xdr:rowOff>
    </xdr:from>
    <xdr:to>
      <xdr:col>9</xdr:col>
      <xdr:colOff>37680</xdr:colOff>
      <xdr:row>5</xdr:row>
      <xdr:rowOff>104671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0A766312-1838-46F7-A7E5-DDDF66EC737E}"/>
            </a:ext>
          </a:extLst>
        </xdr:cNvPr>
        <xdr:cNvSpPr/>
      </xdr:nvSpPr>
      <xdr:spPr>
        <a:xfrm>
          <a:off x="6133681" y="360066"/>
          <a:ext cx="2767483" cy="561033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Erstellen Sie Formatvorlagen für </a:t>
          </a:r>
          <a:r>
            <a:rPr lang="de-DE" sz="1100" b="1"/>
            <a:t>Leistung</a:t>
          </a:r>
          <a:r>
            <a:rPr lang="de-DE" sz="1100"/>
            <a:t> und </a:t>
          </a:r>
          <a:r>
            <a:rPr lang="de-DE" sz="1100" b="1"/>
            <a:t>Hubraum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65314</xdr:colOff>
      <xdr:row>0</xdr:row>
      <xdr:rowOff>58057</xdr:rowOff>
    </xdr:from>
    <xdr:to>
      <xdr:col>1</xdr:col>
      <xdr:colOff>547915</xdr:colOff>
      <xdr:row>2</xdr:row>
      <xdr:rowOff>79828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54FB40-8013-4ADF-9570-E2C7E1F85EF5}"/>
            </a:ext>
          </a:extLst>
        </xdr:cNvPr>
        <xdr:cNvSpPr/>
      </xdr:nvSpPr>
      <xdr:spPr>
        <a:xfrm>
          <a:off x="65314" y="58057"/>
          <a:ext cx="1277258" cy="348342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2</xdr:col>
      <xdr:colOff>946498</xdr:colOff>
      <xdr:row>0</xdr:row>
      <xdr:rowOff>68943</xdr:rowOff>
    </xdr:from>
    <xdr:to>
      <xdr:col>3</xdr:col>
      <xdr:colOff>631370</xdr:colOff>
      <xdr:row>2</xdr:row>
      <xdr:rowOff>53663</xdr:rowOff>
    </xdr:to>
    <xdr:sp macro="" textlink="">
      <xdr:nvSpPr>
        <xdr:cNvPr id="3" name="Pfeil: nach recht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2C336D-7659-4262-BBAC-12B996482BBC}"/>
            </a:ext>
          </a:extLst>
        </xdr:cNvPr>
        <xdr:cNvSpPr/>
      </xdr:nvSpPr>
      <xdr:spPr>
        <a:xfrm>
          <a:off x="2666441" y="68943"/>
          <a:ext cx="664586" cy="311291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149054</xdr:colOff>
      <xdr:row>0</xdr:row>
      <xdr:rowOff>75280</xdr:rowOff>
    </xdr:from>
    <xdr:to>
      <xdr:col>2</xdr:col>
      <xdr:colOff>777076</xdr:colOff>
      <xdr:row>2</xdr:row>
      <xdr:rowOff>54204</xdr:rowOff>
    </xdr:to>
    <xdr:sp macro="" textlink="">
      <xdr:nvSpPr>
        <xdr:cNvPr id="4" name="Pfeil: nach recht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DA4D7F-E22B-412D-BB30-B03EFEA7C650}"/>
            </a:ext>
          </a:extLst>
        </xdr:cNvPr>
        <xdr:cNvSpPr/>
      </xdr:nvSpPr>
      <xdr:spPr>
        <a:xfrm rot="10800000">
          <a:off x="1868997" y="75280"/>
          <a:ext cx="628022" cy="305495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83977</xdr:colOff>
      <xdr:row>0</xdr:row>
      <xdr:rowOff>87085</xdr:rowOff>
    </xdr:from>
    <xdr:to>
      <xdr:col>1</xdr:col>
      <xdr:colOff>599434</xdr:colOff>
      <xdr:row>2</xdr:row>
      <xdr:rowOff>105745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16511-1C97-4715-8B11-36B04B0D586C}"/>
            </a:ext>
          </a:extLst>
        </xdr:cNvPr>
        <xdr:cNvSpPr/>
      </xdr:nvSpPr>
      <xdr:spPr>
        <a:xfrm>
          <a:off x="83977" y="87085"/>
          <a:ext cx="1327220" cy="348342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2</xdr:col>
      <xdr:colOff>149057</xdr:colOff>
      <xdr:row>0</xdr:row>
      <xdr:rowOff>137180</xdr:rowOff>
    </xdr:from>
    <xdr:to>
      <xdr:col>2</xdr:col>
      <xdr:colOff>777079</xdr:colOff>
      <xdr:row>2</xdr:row>
      <xdr:rowOff>91009</xdr:rowOff>
    </xdr:to>
    <xdr:sp macro="" textlink="">
      <xdr:nvSpPr>
        <xdr:cNvPr id="4" name="Pfeil: nach recht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36CE05-22C3-4542-9733-F4BD8315EAC3}"/>
            </a:ext>
          </a:extLst>
        </xdr:cNvPr>
        <xdr:cNvSpPr/>
      </xdr:nvSpPr>
      <xdr:spPr>
        <a:xfrm rot="10800000">
          <a:off x="1772583" y="137180"/>
          <a:ext cx="628022" cy="283511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Dienstlich\02_Schulung\Excel\Einsteiger\Bedingte%20Formatierung\051_Bedingte_Formatierung_leic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sverzeichnis"/>
      <sheetName val="Warming up"/>
      <sheetName val="Durchschnitt"/>
      <sheetName val="Ampeln"/>
      <sheetName val="Datenbalken"/>
      <sheetName val="Top Ten"/>
      <sheetName val="Pfeile"/>
      <sheetName val="Zeiträu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K2">
            <v>44837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"/>
    </sheetView>
  </sheetViews>
  <sheetFormatPr baseColWidth="10" defaultColWidth="11.42578125" defaultRowHeight="12.75" x14ac:dyDescent="0.2"/>
  <cols>
    <col min="1" max="1" width="28.85546875" style="5" customWidth="1"/>
    <col min="2" max="16384" width="11.42578125" style="5"/>
  </cols>
  <sheetData>
    <row r="1" spans="1:10" x14ac:dyDescent="0.2">
      <c r="G1" s="12"/>
      <c r="H1" s="12"/>
      <c r="I1" s="12"/>
      <c r="J1" s="12"/>
    </row>
    <row r="2" spans="1:10" ht="36" customHeight="1" x14ac:dyDescent="0.2">
      <c r="A2" s="53" t="s">
        <v>55</v>
      </c>
      <c r="B2" s="53"/>
      <c r="C2" s="53"/>
      <c r="D2" s="53"/>
      <c r="E2" s="53"/>
      <c r="F2" s="53"/>
      <c r="G2" s="12"/>
      <c r="H2" s="12"/>
      <c r="I2" s="12"/>
      <c r="J2" s="12"/>
    </row>
    <row r="3" spans="1:10" ht="23.4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ht="11.45" customHeight="1" x14ac:dyDescent="0.2">
      <c r="A4" s="13"/>
      <c r="B4" s="12"/>
      <c r="C4" s="12"/>
      <c r="D4" s="12"/>
      <c r="E4" s="12"/>
      <c r="F4" s="12"/>
      <c r="G4" s="12"/>
      <c r="H4" s="12"/>
      <c r="I4" s="12"/>
      <c r="J4" s="12"/>
    </row>
    <row r="5" spans="1:10" ht="28.15" customHeight="1" x14ac:dyDescent="0.2">
      <c r="A5" s="31" t="s">
        <v>40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1.4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2"/>
    </row>
    <row r="7" spans="1:10" ht="28.15" customHeight="1" x14ac:dyDescent="0.2">
      <c r="A7" s="31" t="s">
        <v>41</v>
      </c>
      <c r="B7" s="12"/>
      <c r="C7" s="12"/>
      <c r="D7" s="12"/>
      <c r="E7" s="12"/>
      <c r="F7" s="12"/>
      <c r="G7" s="12"/>
      <c r="H7" s="12"/>
      <c r="I7" s="12"/>
      <c r="J7" s="12"/>
    </row>
    <row r="8" spans="1:10" x14ac:dyDescent="0.2">
      <c r="A8" s="13"/>
      <c r="B8" s="12"/>
      <c r="C8" s="12"/>
      <c r="D8" s="12"/>
      <c r="E8" s="12"/>
      <c r="F8" s="12"/>
      <c r="G8" s="12"/>
      <c r="H8" s="12"/>
      <c r="I8" s="12"/>
      <c r="J8" s="12"/>
    </row>
    <row r="9" spans="1:10" ht="28.15" customHeight="1" x14ac:dyDescent="0.2">
      <c r="A9" s="31" t="s">
        <v>42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">
      <c r="A10" s="13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28.15" customHeight="1" x14ac:dyDescent="0.2">
      <c r="A11" s="31" t="s">
        <v>54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1.65" customHeight="1" x14ac:dyDescent="0.2">
      <c r="A12" s="13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28.15" customHeight="1" x14ac:dyDescent="0.2">
      <c r="A13" s="31" t="s">
        <v>48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">
      <c r="A16" s="12"/>
      <c r="B16" s="12"/>
      <c r="C16" s="12"/>
      <c r="D16" s="12"/>
      <c r="E16" s="12"/>
      <c r="F16" s="12"/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headerFooter>
    <oddHeader>&amp;R&amp;D&amp;LAndré Kursch&amp;CSANA</oddHeader>
    <oddFooter>&amp;CSANA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5:E20"/>
  <sheetViews>
    <sheetView zoomScale="120" zoomScaleNormal="120" workbookViewId="0"/>
  </sheetViews>
  <sheetFormatPr baseColWidth="10" defaultColWidth="11.42578125" defaultRowHeight="12.75" x14ac:dyDescent="0.2"/>
  <cols>
    <col min="1" max="1" width="12.5703125" style="5" bestFit="1" customWidth="1"/>
    <col min="2" max="2" width="18.7109375" style="5" bestFit="1" customWidth="1"/>
    <col min="3" max="3" width="16.7109375" style="5" bestFit="1" customWidth="1"/>
    <col min="4" max="4" width="10.85546875" style="5" bestFit="1" customWidth="1"/>
    <col min="5" max="5" width="17.85546875" style="5" customWidth="1"/>
    <col min="6" max="16384" width="11.42578125" style="5"/>
  </cols>
  <sheetData>
    <row r="5" spans="1:5" s="11" customFormat="1" ht="23.25" customHeight="1" x14ac:dyDescent="0.2">
      <c r="A5" s="53" t="s">
        <v>24</v>
      </c>
      <c r="B5" s="53"/>
      <c r="C5" s="53"/>
      <c r="D5" s="53"/>
      <c r="E5" s="53"/>
    </row>
    <row r="6" spans="1:5" ht="17.649999999999999" customHeight="1" x14ac:dyDescent="0.2"/>
    <row r="7" spans="1:5" ht="15.75" x14ac:dyDescent="0.2">
      <c r="A7" s="32" t="s">
        <v>44</v>
      </c>
      <c r="B7" s="32" t="s">
        <v>25</v>
      </c>
      <c r="C7" s="32" t="s">
        <v>26</v>
      </c>
      <c r="D7" s="32" t="s">
        <v>27</v>
      </c>
      <c r="E7" s="32" t="s">
        <v>43</v>
      </c>
    </row>
    <row r="8" spans="1:5" x14ac:dyDescent="0.2">
      <c r="A8" s="33" t="s">
        <v>6</v>
      </c>
      <c r="B8" s="34">
        <v>2261</v>
      </c>
      <c r="C8" s="34">
        <v>2608</v>
      </c>
      <c r="D8" s="34">
        <f>B8-C8</f>
        <v>-347</v>
      </c>
      <c r="E8" s="35">
        <f>B8/$B$20</f>
        <v>0.10366328916601715</v>
      </c>
    </row>
    <row r="9" spans="1:5" x14ac:dyDescent="0.2">
      <c r="A9" s="33" t="s">
        <v>7</v>
      </c>
      <c r="B9" s="34">
        <v>518</v>
      </c>
      <c r="C9" s="34">
        <v>2707</v>
      </c>
      <c r="D9" s="34">
        <f t="shared" ref="D9:D20" si="0">B9-C9</f>
        <v>-2189</v>
      </c>
      <c r="E9" s="35">
        <f t="shared" ref="E9:E20" si="1">B9/$B$20</f>
        <v>2.3749484205217549E-2</v>
      </c>
    </row>
    <row r="10" spans="1:5" x14ac:dyDescent="0.2">
      <c r="A10" s="33" t="s">
        <v>8</v>
      </c>
      <c r="B10" s="34">
        <v>2755</v>
      </c>
      <c r="C10" s="34">
        <v>2495</v>
      </c>
      <c r="D10" s="34">
        <f t="shared" si="0"/>
        <v>260</v>
      </c>
      <c r="E10" s="35">
        <f t="shared" si="1"/>
        <v>0.12631241116867636</v>
      </c>
    </row>
    <row r="11" spans="1:5" x14ac:dyDescent="0.2">
      <c r="A11" s="33" t="s">
        <v>9</v>
      </c>
      <c r="B11" s="34">
        <v>2478</v>
      </c>
      <c r="C11" s="34">
        <v>2750</v>
      </c>
      <c r="D11" s="34">
        <f t="shared" si="0"/>
        <v>-272</v>
      </c>
      <c r="E11" s="35">
        <f t="shared" si="1"/>
        <v>0.11361239741414883</v>
      </c>
    </row>
    <row r="12" spans="1:5" x14ac:dyDescent="0.2">
      <c r="A12" s="33" t="s">
        <v>28</v>
      </c>
      <c r="B12" s="34">
        <v>737</v>
      </c>
      <c r="C12" s="34">
        <v>2946</v>
      </c>
      <c r="D12" s="34">
        <f t="shared" si="0"/>
        <v>-2209</v>
      </c>
      <c r="E12" s="35">
        <f t="shared" si="1"/>
        <v>3.3790289303562419E-2</v>
      </c>
    </row>
    <row r="13" spans="1:5" x14ac:dyDescent="0.2">
      <c r="A13" s="33" t="s">
        <v>29</v>
      </c>
      <c r="B13" s="34">
        <v>1295</v>
      </c>
      <c r="C13" s="34">
        <v>1147</v>
      </c>
      <c r="D13" s="34">
        <f t="shared" si="0"/>
        <v>148</v>
      </c>
      <c r="E13" s="35">
        <f t="shared" si="1"/>
        <v>5.9373710513043874E-2</v>
      </c>
    </row>
    <row r="14" spans="1:5" x14ac:dyDescent="0.2">
      <c r="A14" s="33" t="s">
        <v>30</v>
      </c>
      <c r="B14" s="34">
        <v>2989</v>
      </c>
      <c r="C14" s="34">
        <v>2038</v>
      </c>
      <c r="D14" s="34">
        <f t="shared" si="0"/>
        <v>951</v>
      </c>
      <c r="E14" s="35">
        <f t="shared" si="1"/>
        <v>0.13704094264362018</v>
      </c>
    </row>
    <row r="15" spans="1:5" x14ac:dyDescent="0.2">
      <c r="A15" s="33" t="s">
        <v>31</v>
      </c>
      <c r="B15" s="34">
        <v>2075</v>
      </c>
      <c r="C15" s="34">
        <v>1012</v>
      </c>
      <c r="D15" s="34">
        <f t="shared" si="0"/>
        <v>1063</v>
      </c>
      <c r="E15" s="35">
        <f t="shared" si="1"/>
        <v>9.5135482096189994E-2</v>
      </c>
    </row>
    <row r="16" spans="1:5" x14ac:dyDescent="0.2">
      <c r="A16" s="33" t="s">
        <v>32</v>
      </c>
      <c r="B16" s="34">
        <v>1938</v>
      </c>
      <c r="C16" s="34">
        <v>1790</v>
      </c>
      <c r="D16" s="34">
        <f t="shared" si="0"/>
        <v>148</v>
      </c>
      <c r="E16" s="35">
        <f t="shared" si="1"/>
        <v>8.8854247856586133E-2</v>
      </c>
    </row>
    <row r="17" spans="1:5" x14ac:dyDescent="0.2">
      <c r="A17" s="33" t="s">
        <v>33</v>
      </c>
      <c r="B17" s="34">
        <v>2819</v>
      </c>
      <c r="C17" s="34">
        <v>829</v>
      </c>
      <c r="D17" s="34">
        <f t="shared" si="0"/>
        <v>1990</v>
      </c>
      <c r="E17" s="35">
        <f t="shared" si="1"/>
        <v>0.12924671037549859</v>
      </c>
    </row>
    <row r="18" spans="1:5" x14ac:dyDescent="0.2">
      <c r="A18" s="33" t="s">
        <v>34</v>
      </c>
      <c r="B18" s="34">
        <v>1238</v>
      </c>
      <c r="C18" s="34">
        <v>747</v>
      </c>
      <c r="D18" s="34">
        <f t="shared" si="0"/>
        <v>491</v>
      </c>
      <c r="E18" s="35">
        <f t="shared" si="1"/>
        <v>5.6760350281967811E-2</v>
      </c>
    </row>
    <row r="19" spans="1:5" x14ac:dyDescent="0.2">
      <c r="A19" s="33" t="s">
        <v>35</v>
      </c>
      <c r="B19" s="34">
        <v>708</v>
      </c>
      <c r="C19" s="34">
        <v>1018</v>
      </c>
      <c r="D19" s="34">
        <f t="shared" si="0"/>
        <v>-310</v>
      </c>
      <c r="E19" s="35">
        <f t="shared" si="1"/>
        <v>3.2460684975471089E-2</v>
      </c>
    </row>
    <row r="20" spans="1:5" x14ac:dyDescent="0.2">
      <c r="A20" s="33" t="s">
        <v>10</v>
      </c>
      <c r="B20" s="34">
        <f>SUM(B8:B19)</f>
        <v>21811</v>
      </c>
      <c r="C20" s="34">
        <f>SUM(C8:C19)</f>
        <v>22087</v>
      </c>
      <c r="D20" s="34">
        <f t="shared" si="0"/>
        <v>-276</v>
      </c>
      <c r="E20" s="35">
        <f t="shared" si="1"/>
        <v>1</v>
      </c>
    </row>
  </sheetData>
  <mergeCells count="1">
    <mergeCell ref="A5:E5"/>
  </mergeCells>
  <pageMargins left="0.7" right="0.7" top="0.78740157499999996" bottom="0.78740157499999996" header="0.3" footer="0.3"/>
  <pageSetup paperSize="9" orientation="portrait" horizontalDpi="4294967295" verticalDpi="4294967295" r:id="rId1"/>
  <headerFooter>
    <oddHeader>&amp;LAndré Kursch&amp;CEDV-Beratung&amp;R&amp;D</oddHeader>
    <oddFooter>&amp;LExcel-Seminar&amp;CEinführung&amp;R&amp;F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3:F12"/>
  <sheetViews>
    <sheetView topLeftCell="A4" zoomScale="140" zoomScaleNormal="140" workbookViewId="0"/>
  </sheetViews>
  <sheetFormatPr baseColWidth="10" defaultColWidth="11.5703125" defaultRowHeight="12.75" x14ac:dyDescent="0.2"/>
  <cols>
    <col min="1" max="1" width="14.140625" style="1" customWidth="1"/>
    <col min="2" max="2" width="12.7109375" style="1" customWidth="1"/>
    <col min="3" max="16384" width="11.5703125" style="1"/>
  </cols>
  <sheetData>
    <row r="3" spans="1:6" ht="18" customHeight="1" x14ac:dyDescent="0.2"/>
    <row r="4" spans="1:6" ht="15.75" x14ac:dyDescent="0.2">
      <c r="A4" s="54" t="s">
        <v>0</v>
      </c>
      <c r="B4" s="55"/>
      <c r="C4" s="55"/>
      <c r="D4" s="55"/>
      <c r="E4" s="55"/>
      <c r="F4" s="56"/>
    </row>
    <row r="7" spans="1:6" ht="15.75" x14ac:dyDescent="0.25">
      <c r="A7" s="15" t="s">
        <v>5</v>
      </c>
      <c r="B7" s="15" t="s">
        <v>1</v>
      </c>
      <c r="C7" s="15" t="s">
        <v>2</v>
      </c>
      <c r="D7" s="15" t="s">
        <v>3</v>
      </c>
      <c r="E7" s="15" t="s">
        <v>4</v>
      </c>
      <c r="F7" s="15" t="s">
        <v>10</v>
      </c>
    </row>
    <row r="8" spans="1:6" x14ac:dyDescent="0.2">
      <c r="A8" s="6" t="s">
        <v>6</v>
      </c>
      <c r="B8" s="36">
        <v>48</v>
      </c>
      <c r="C8" s="36">
        <v>28</v>
      </c>
      <c r="D8" s="36">
        <v>208</v>
      </c>
      <c r="E8" s="36">
        <v>304</v>
      </c>
      <c r="F8" s="37">
        <f>SUM(B8:E8)</f>
        <v>588</v>
      </c>
    </row>
    <row r="9" spans="1:6" x14ac:dyDescent="0.2">
      <c r="A9" s="6" t="s">
        <v>7</v>
      </c>
      <c r="B9" s="36">
        <v>24</v>
      </c>
      <c r="C9" s="36">
        <v>13</v>
      </c>
      <c r="D9" s="36">
        <v>373</v>
      </c>
      <c r="E9" s="36">
        <v>506</v>
      </c>
      <c r="F9" s="37">
        <f>SUM(B9:E9)</f>
        <v>916</v>
      </c>
    </row>
    <row r="10" spans="1:6" x14ac:dyDescent="0.2">
      <c r="A10" s="6" t="s">
        <v>8</v>
      </c>
      <c r="B10" s="36">
        <v>56</v>
      </c>
      <c r="C10" s="36">
        <v>45</v>
      </c>
      <c r="D10" s="36">
        <v>405</v>
      </c>
      <c r="E10" s="36">
        <v>456</v>
      </c>
      <c r="F10" s="37">
        <f>SUM(B10:E10)</f>
        <v>962</v>
      </c>
    </row>
    <row r="11" spans="1:6" x14ac:dyDescent="0.2">
      <c r="A11" s="6" t="s">
        <v>9</v>
      </c>
      <c r="B11" s="36">
        <v>76</v>
      </c>
      <c r="C11" s="36">
        <v>34</v>
      </c>
      <c r="D11" s="36">
        <v>603</v>
      </c>
      <c r="E11" s="36">
        <v>397</v>
      </c>
      <c r="F11" s="37">
        <f>SUM(B11:E11)</f>
        <v>1110</v>
      </c>
    </row>
    <row r="12" spans="1:6" ht="13.5" thickBot="1" x14ac:dyDescent="0.25">
      <c r="A12" s="7" t="s">
        <v>10</v>
      </c>
      <c r="B12" s="38">
        <f>SUM(B8:B11)</f>
        <v>204</v>
      </c>
      <c r="C12" s="38">
        <f>SUM(C8:C11)</f>
        <v>120</v>
      </c>
      <c r="D12" s="38">
        <f>SUM(D8:D11)</f>
        <v>1589</v>
      </c>
      <c r="E12" s="38">
        <f>SUM(E8:E11)</f>
        <v>1663</v>
      </c>
      <c r="F12" s="39">
        <f>SUM(B12:E12)</f>
        <v>3576</v>
      </c>
    </row>
  </sheetData>
  <sheetProtection password="EF46"/>
  <mergeCells count="1">
    <mergeCell ref="A4:F4"/>
  </mergeCells>
  <printOptions headings="1" gridLines="1"/>
  <pageMargins left="0.78740157480314965" right="0.78740157480314965" top="0.98425196850393704" bottom="0.98425196850393704" header="0.51181102300000003" footer="0.51181102300000003"/>
  <pageSetup paperSize="9" orientation="portrait" horizontalDpi="300" r:id="rId1"/>
  <headerFooter alignWithMargins="0">
    <oddHeader>&amp;LAndré Kursch&amp;CEDV-Beratung&amp;R&amp;D</oddHeader>
    <oddFooter>&amp;LExcel-Seminar&amp;CEinführung&amp;R&amp;F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6:I15"/>
  <sheetViews>
    <sheetView zoomScale="130" zoomScaleNormal="130" workbookViewId="0"/>
  </sheetViews>
  <sheetFormatPr baseColWidth="10" defaultColWidth="11.42578125" defaultRowHeight="12.75" x14ac:dyDescent="0.2"/>
  <cols>
    <col min="1" max="1" width="12.7109375" style="1" customWidth="1"/>
    <col min="2" max="2" width="17" style="1" bestFit="1" customWidth="1"/>
    <col min="3" max="4" width="11.42578125" style="1" customWidth="1"/>
    <col min="5" max="7" width="11.42578125" style="1"/>
    <col min="8" max="8" width="26.7109375" style="1" customWidth="1"/>
    <col min="9" max="16384" width="11.42578125" style="1"/>
  </cols>
  <sheetData>
    <row r="6" spans="1:9" ht="24" thickBot="1" x14ac:dyDescent="0.25">
      <c r="A6" s="57" t="s">
        <v>11</v>
      </c>
      <c r="B6" s="57"/>
      <c r="C6" s="57"/>
      <c r="D6" s="57"/>
      <c r="E6" s="57"/>
      <c r="F6" s="57"/>
    </row>
    <row r="7" spans="1:9" s="3" customFormat="1" ht="32.25" thickTop="1" x14ac:dyDescent="0.2">
      <c r="A7" s="16" t="s">
        <v>12</v>
      </c>
      <c r="B7" s="17" t="s">
        <v>45</v>
      </c>
      <c r="C7" s="18" t="s">
        <v>13</v>
      </c>
      <c r="D7" s="18" t="s">
        <v>14</v>
      </c>
      <c r="E7" s="17" t="s">
        <v>20</v>
      </c>
      <c r="F7" s="19" t="s">
        <v>21</v>
      </c>
      <c r="H7" s="24" t="s">
        <v>13</v>
      </c>
      <c r="I7" s="25" t="s">
        <v>22</v>
      </c>
    </row>
    <row r="8" spans="1:9" ht="23.65" customHeight="1" x14ac:dyDescent="0.2">
      <c r="A8" s="20">
        <v>1</v>
      </c>
      <c r="B8" s="21" t="s">
        <v>15</v>
      </c>
      <c r="C8" s="44">
        <v>40</v>
      </c>
      <c r="D8" s="46">
        <v>1235</v>
      </c>
      <c r="E8" s="40">
        <v>0.52</v>
      </c>
      <c r="F8" s="41">
        <v>62</v>
      </c>
      <c r="H8" s="26" t="s">
        <v>14</v>
      </c>
      <c r="I8" s="27" t="s">
        <v>36</v>
      </c>
    </row>
    <row r="9" spans="1:9" ht="23.65" customHeight="1" x14ac:dyDescent="0.2">
      <c r="A9" s="20">
        <v>2</v>
      </c>
      <c r="B9" s="21" t="s">
        <v>16</v>
      </c>
      <c r="C9" s="44">
        <v>55</v>
      </c>
      <c r="D9" s="46">
        <v>1361</v>
      </c>
      <c r="E9" s="40">
        <v>0.62</v>
      </c>
      <c r="F9" s="41">
        <v>75</v>
      </c>
      <c r="H9" s="28" t="s">
        <v>47</v>
      </c>
      <c r="I9" s="27" t="s">
        <v>23</v>
      </c>
    </row>
    <row r="10" spans="1:9" ht="23.65" customHeight="1" thickBot="1" x14ac:dyDescent="0.25">
      <c r="A10" s="20">
        <v>3</v>
      </c>
      <c r="B10" s="21" t="s">
        <v>17</v>
      </c>
      <c r="C10" s="44">
        <v>55</v>
      </c>
      <c r="D10" s="46">
        <v>1781</v>
      </c>
      <c r="E10" s="40">
        <v>0.75</v>
      </c>
      <c r="F10" s="41">
        <v>82</v>
      </c>
      <c r="H10" s="29" t="s">
        <v>46</v>
      </c>
      <c r="I10" s="30" t="s">
        <v>23</v>
      </c>
    </row>
    <row r="11" spans="1:9" ht="23.65" customHeight="1" thickTop="1" x14ac:dyDescent="0.2">
      <c r="A11" s="20">
        <v>4</v>
      </c>
      <c r="B11" s="21" t="s">
        <v>18</v>
      </c>
      <c r="C11" s="44">
        <v>83</v>
      </c>
      <c r="D11" s="46">
        <v>2188</v>
      </c>
      <c r="E11" s="40">
        <v>0.9</v>
      </c>
      <c r="F11" s="41">
        <v>115</v>
      </c>
    </row>
    <row r="12" spans="1:9" ht="23.65" customHeight="1" thickBot="1" x14ac:dyDescent="0.25">
      <c r="A12" s="22">
        <v>5</v>
      </c>
      <c r="B12" s="23" t="s">
        <v>19</v>
      </c>
      <c r="C12" s="45">
        <v>123</v>
      </c>
      <c r="D12" s="47">
        <v>2963</v>
      </c>
      <c r="E12" s="42">
        <v>1.1000000000000001</v>
      </c>
      <c r="F12" s="43">
        <v>185</v>
      </c>
    </row>
    <row r="13" spans="1:9" ht="13.5" thickTop="1" x14ac:dyDescent="0.2"/>
    <row r="14" spans="1:9" s="2" customFormat="1" ht="15.75" x14ac:dyDescent="0.2"/>
    <row r="15" spans="1:9" s="2" customFormat="1" ht="12" customHeight="1" x14ac:dyDescent="0.2"/>
  </sheetData>
  <mergeCells count="1">
    <mergeCell ref="A6:F6"/>
  </mergeCells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orientation="portrait" horizontalDpi="300" r:id="rId1"/>
  <headerFooter alignWithMargins="0">
    <oddHeader>&amp;LAndré Kursch&amp;CEDV-Beratung&amp;R&amp;D</oddHeader>
    <oddFooter>&amp;LExcel-Seminar&amp;CEinführung&amp;R&amp;F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5:E17"/>
  <sheetViews>
    <sheetView zoomScale="150" zoomScaleNormal="150" workbookViewId="0">
      <selection activeCell="B17" sqref="B17"/>
    </sheetView>
  </sheetViews>
  <sheetFormatPr baseColWidth="10" defaultColWidth="14.140625" defaultRowHeight="12.75" x14ac:dyDescent="0.2"/>
  <cols>
    <col min="1" max="5" width="13.85546875" style="4" customWidth="1"/>
    <col min="6" max="16384" width="14.140625" style="4"/>
  </cols>
  <sheetData>
    <row r="5" spans="1:5" ht="15.75" x14ac:dyDescent="0.25">
      <c r="A5" s="49" t="s">
        <v>49</v>
      </c>
      <c r="B5" s="49" t="s">
        <v>50</v>
      </c>
      <c r="C5" s="49" t="s">
        <v>51</v>
      </c>
      <c r="D5" s="49" t="s">
        <v>52</v>
      </c>
      <c r="E5" s="49" t="s">
        <v>53</v>
      </c>
    </row>
    <row r="6" spans="1:5" ht="15.75" x14ac:dyDescent="0.25">
      <c r="A6" s="50" t="s">
        <v>6</v>
      </c>
      <c r="B6" s="48">
        <f t="shared" ref="B6:E17" ca="1" si="0">RANDBETWEEN(111,999)</f>
        <v>326</v>
      </c>
      <c r="C6" s="48">
        <f t="shared" ca="1" si="0"/>
        <v>507</v>
      </c>
      <c r="D6" s="48">
        <f t="shared" ca="1" si="0"/>
        <v>781</v>
      </c>
      <c r="E6" s="48">
        <f t="shared" ca="1" si="0"/>
        <v>141</v>
      </c>
    </row>
    <row r="7" spans="1:5" ht="15.75" x14ac:dyDescent="0.25">
      <c r="A7" s="50" t="s">
        <v>7</v>
      </c>
      <c r="B7" s="48">
        <f t="shared" ca="1" si="0"/>
        <v>618</v>
      </c>
      <c r="C7" s="48">
        <f t="shared" ca="1" si="0"/>
        <v>507</v>
      </c>
      <c r="D7" s="48">
        <f t="shared" ca="1" si="0"/>
        <v>404</v>
      </c>
      <c r="E7" s="48">
        <f t="shared" ca="1" si="0"/>
        <v>929</v>
      </c>
    </row>
    <row r="8" spans="1:5" ht="15.75" x14ac:dyDescent="0.25">
      <c r="A8" s="50" t="s">
        <v>8</v>
      </c>
      <c r="B8" s="48">
        <f t="shared" ca="1" si="0"/>
        <v>816</v>
      </c>
      <c r="C8" s="48">
        <f t="shared" ca="1" si="0"/>
        <v>848</v>
      </c>
      <c r="D8" s="48">
        <f t="shared" ca="1" si="0"/>
        <v>259</v>
      </c>
      <c r="E8" s="48">
        <f t="shared" ca="1" si="0"/>
        <v>591</v>
      </c>
    </row>
    <row r="9" spans="1:5" ht="15.75" x14ac:dyDescent="0.25">
      <c r="A9" s="50" t="s">
        <v>9</v>
      </c>
      <c r="B9" s="48">
        <f t="shared" ca="1" si="0"/>
        <v>294</v>
      </c>
      <c r="C9" s="48">
        <f t="shared" ca="1" si="0"/>
        <v>666</v>
      </c>
      <c r="D9" s="48">
        <f t="shared" ca="1" si="0"/>
        <v>186</v>
      </c>
      <c r="E9" s="48">
        <f t="shared" ca="1" si="0"/>
        <v>284</v>
      </c>
    </row>
    <row r="10" spans="1:5" ht="15.75" x14ac:dyDescent="0.25">
      <c r="A10" s="50" t="s">
        <v>28</v>
      </c>
      <c r="B10" s="48">
        <f t="shared" ca="1" si="0"/>
        <v>540</v>
      </c>
      <c r="C10" s="48">
        <f t="shared" ca="1" si="0"/>
        <v>932</v>
      </c>
      <c r="D10" s="48">
        <f t="shared" ca="1" si="0"/>
        <v>741</v>
      </c>
      <c r="E10" s="48">
        <f t="shared" ca="1" si="0"/>
        <v>700</v>
      </c>
    </row>
    <row r="11" spans="1:5" ht="15.75" x14ac:dyDescent="0.25">
      <c r="A11" s="50" t="s">
        <v>29</v>
      </c>
      <c r="B11" s="48">
        <f t="shared" ca="1" si="0"/>
        <v>395</v>
      </c>
      <c r="C11" s="48">
        <f t="shared" ca="1" si="0"/>
        <v>146</v>
      </c>
      <c r="D11" s="48">
        <f t="shared" ca="1" si="0"/>
        <v>775</v>
      </c>
      <c r="E11" s="48">
        <f t="shared" ca="1" si="0"/>
        <v>304</v>
      </c>
    </row>
    <row r="12" spans="1:5" ht="15.75" x14ac:dyDescent="0.25">
      <c r="A12" s="50" t="s">
        <v>30</v>
      </c>
      <c r="B12" s="48">
        <f t="shared" ca="1" si="0"/>
        <v>171</v>
      </c>
      <c r="C12" s="48">
        <f t="shared" ca="1" si="0"/>
        <v>737</v>
      </c>
      <c r="D12" s="48">
        <f t="shared" ca="1" si="0"/>
        <v>823</v>
      </c>
      <c r="E12" s="48">
        <f t="shared" ca="1" si="0"/>
        <v>980</v>
      </c>
    </row>
    <row r="13" spans="1:5" ht="15.75" x14ac:dyDescent="0.25">
      <c r="A13" s="50" t="s">
        <v>31</v>
      </c>
      <c r="B13" s="48">
        <f t="shared" ca="1" si="0"/>
        <v>148</v>
      </c>
      <c r="C13" s="48">
        <f t="shared" ca="1" si="0"/>
        <v>518</v>
      </c>
      <c r="D13" s="48">
        <f t="shared" ca="1" si="0"/>
        <v>449</v>
      </c>
      <c r="E13" s="48">
        <f t="shared" ca="1" si="0"/>
        <v>229</v>
      </c>
    </row>
    <row r="14" spans="1:5" ht="15.75" x14ac:dyDescent="0.25">
      <c r="A14" s="50" t="s">
        <v>32</v>
      </c>
      <c r="B14" s="48">
        <f t="shared" ca="1" si="0"/>
        <v>986</v>
      </c>
      <c r="C14" s="48">
        <f t="shared" ca="1" si="0"/>
        <v>753</v>
      </c>
      <c r="D14" s="48">
        <f t="shared" ca="1" si="0"/>
        <v>629</v>
      </c>
      <c r="E14" s="48">
        <f t="shared" ca="1" si="0"/>
        <v>552</v>
      </c>
    </row>
    <row r="15" spans="1:5" ht="15.75" x14ac:dyDescent="0.25">
      <c r="A15" s="50" t="s">
        <v>33</v>
      </c>
      <c r="B15" s="48">
        <f t="shared" ca="1" si="0"/>
        <v>219</v>
      </c>
      <c r="C15" s="48">
        <f t="shared" ca="1" si="0"/>
        <v>320</v>
      </c>
      <c r="D15" s="48">
        <f t="shared" ca="1" si="0"/>
        <v>289</v>
      </c>
      <c r="E15" s="48">
        <f t="shared" ca="1" si="0"/>
        <v>634</v>
      </c>
    </row>
    <row r="16" spans="1:5" ht="15.75" x14ac:dyDescent="0.25">
      <c r="A16" s="50" t="s">
        <v>34</v>
      </c>
      <c r="B16" s="48">
        <f t="shared" ca="1" si="0"/>
        <v>121</v>
      </c>
      <c r="C16" s="48">
        <f t="shared" ca="1" si="0"/>
        <v>613</v>
      </c>
      <c r="D16" s="48">
        <f t="shared" ca="1" si="0"/>
        <v>438</v>
      </c>
      <c r="E16" s="48">
        <f t="shared" ca="1" si="0"/>
        <v>377</v>
      </c>
    </row>
    <row r="17" spans="1:5" ht="15.75" x14ac:dyDescent="0.25">
      <c r="A17" s="50" t="s">
        <v>35</v>
      </c>
      <c r="B17" s="48">
        <f t="shared" ca="1" si="0"/>
        <v>550</v>
      </c>
      <c r="C17" s="48">
        <f t="shared" ca="1" si="0"/>
        <v>515</v>
      </c>
      <c r="D17" s="48">
        <f t="shared" ca="1" si="0"/>
        <v>236</v>
      </c>
      <c r="E17" s="48">
        <f t="shared" ca="1" si="0"/>
        <v>668</v>
      </c>
    </row>
  </sheetData>
  <phoneticPr fontId="11" type="noConversion"/>
  <pageMargins left="0.7" right="0.7" top="0.78740157499999996" bottom="0.78740157499999996" header="0.3" footer="0.3"/>
  <pageSetup paperSize="9" orientation="portrait" horizontalDpi="4294967293" verticalDpi="0" r:id="rId1"/>
  <headerFooter>
    <oddHeader>&amp;LAndré Kursch&amp;CEDV-Beratung&amp;R&amp;D</oddHeader>
    <oddFooter>&amp;LExcel-Seminar&amp;CEinführung&amp;R&amp;F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3:C7"/>
  <sheetViews>
    <sheetView tabSelected="1" zoomScale="175" workbookViewId="0">
      <selection activeCell="B11" sqref="B11"/>
    </sheetView>
  </sheetViews>
  <sheetFormatPr baseColWidth="10" defaultColWidth="11.42578125" defaultRowHeight="12.75" x14ac:dyDescent="0.2"/>
  <cols>
    <col min="1" max="2" width="11.42578125" style="4"/>
    <col min="3" max="3" width="14" style="4" bestFit="1" customWidth="1"/>
    <col min="4" max="16384" width="11.42578125" style="4"/>
  </cols>
  <sheetData>
    <row r="3" spans="1:3" ht="20.65" customHeight="1" thickBot="1" x14ac:dyDescent="0.25"/>
    <row r="4" spans="1:3" ht="17.25" thickTop="1" thickBot="1" x14ac:dyDescent="0.25">
      <c r="A4" s="58" t="s">
        <v>48</v>
      </c>
      <c r="B4" s="58"/>
      <c r="C4" s="59"/>
    </row>
    <row r="5" spans="1:3" ht="13.5" thickTop="1" x14ac:dyDescent="0.2">
      <c r="A5" s="8" t="s">
        <v>37</v>
      </c>
      <c r="B5" s="8" t="s">
        <v>38</v>
      </c>
      <c r="C5" s="9" t="s">
        <v>39</v>
      </c>
    </row>
    <row r="6" spans="1:3" ht="15" customHeight="1" thickBot="1" x14ac:dyDescent="0.25">
      <c r="A6" s="10">
        <f t="shared" ref="A6:C6" ca="1" si="0">RANDBETWEEN(111,999)</f>
        <v>501</v>
      </c>
      <c r="B6" s="51">
        <f t="shared" ca="1" si="0"/>
        <v>570</v>
      </c>
      <c r="C6" s="52">
        <f t="shared" ca="1" si="0"/>
        <v>359</v>
      </c>
    </row>
    <row r="7" spans="1:3" ht="13.5" thickTop="1" x14ac:dyDescent="0.2"/>
  </sheetData>
  <mergeCells count="1">
    <mergeCell ref="A4:C4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Header>&amp;LAndré Kursch&amp;CEDV-Beratung&amp;R&amp;D</oddHeader>
    <oddFooter>&amp;LExcel-Seminar&amp;CEinführung&amp;R&amp;F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8 9 7 c 4 0 d d - 3 1 4 e - 4 5 1 6 - a a 1 6 - 1 c 4 5 f f d 1 8 1 f 3 "   x m l n s = " h t t p : / / s c h e m a s . m i c r o s o f t . c o m / D a t a M a s h u p " > A A A A A N U E A A B Q S w M E F A A C A A g A H G M S V w i u q j C k A A A A 9 Q A A A B I A H A B D b 2 5 m a W c v U G F j a 2 F n Z S 5 4 b W w g o h g A K K A U A A A A A A A A A A A A A A A A A A A A A A A A A A A A h Y + x D o I w G I R f h X S n L X U R 8 l M G d Z P E x M S 4 N q V C A x R D i + X d H H w k X 0 G M o m 6 O 9 9 1 d c n e / 3 i A b 2 y a 4 q N 7 q z q Q o w h Q F y s i u 0 K Z M 0 e B O 4 R J l H H Z C 1 q J U w R Q 2 N h m t T l H l 3 D k h x H u P / Q J 3 f U k Y p R E 5 5 t u 9 r F Q r Q m 2 s E 0 Y q 9 G k V / 1 u I w + E 1 h j M c x 5 h R h i m Q m U G u z d d n 0 9 y n + w N h N T R u 6 B U v V L j e A J k l k P c F / g B Q S w M E F A A C A A g A H G M S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j E l e 5 2 S t + z w E A A B Q E A A A T A B w A R m 9 y b X V s Y X M v U 2 V j d G l v b j E u b S C i G A A o o B Q A A A A A A A A A A A A A A A A A A A A A A A A A A A C N k 8 1 q 2 0 A Q g O 8 G v 8 O y o W B T 1 U L k 1 t B D i U N L C y W N X U x r f F h b I 2 n J a l b s T 9 T Y + G 3 y G L n 5 x T o r N b F a 2 2 l 1 k T S r m f n m 2 5 W F l Z M a 2 a S 9 J x f 9 X r 9 n C 2 E g Z W d 8 L I H V c l U 4 m V s H y M Z w J y 3 g r T c W O H v H F L h + j 9 H 1 1 Y N S Q J E Z L E f X I o d B e L j U S F n O D n j h X G X f x n F d 1 6 N M o s A 1 4 A j B x W l b k Q + H U V t p L J w 4 p 0 J t x c 3 5 d h 4 i i 9 + r Z / w D 7 B 4 w B e P A s O l 9 F S i m Y q l g N D U C b a Z N e a m V L 5 H W w A 6 a a t F m w 7 + I E n j E H E W Z g 5 9 u G 7 E N / 0 x z P A X R l 0 s w T f h 1 / O Z I 9 C D 7 1 V 8 f b Y c d y E w q F y D Z D 5 C K 5 n v G n I A i 1 T e 6 t o P D Y S I G Y l W w e a B d U A o f a 6 W E C b 4 5 0 6 a z 8 E l U A q V d F Z T 5 P d T / Y / U 6 8 5 g 2 W c N T 4 p J / m D s 2 R B B 5 X M 4 J k 0 d C L 1 j 7 K H H t c 8 h 2 j z n 1 X A J 6 t w a T E g b K B m N S C Q L a g 7 9 P 0 x b 5 U G V C b f i V N / q 2 J W u 8 O n P P k n g e Y B d M O 3 J X 0 + F j y R 7 h C l 0 G B p 9 7 d T b u B k p 9 B 2 2 / o O d / a a M n Z 8 E G j d 8 Z + B s Z o H / h R D u k 3 d y 3 O y T r H G s + 2 z 0 U x m P O G 8 e d u b m B t a z o l b T M C I u T 8 H 5 P 4 g s I F 7 8 A U E s B A i 0 A F A A C A A g A H G M S V w i u q j C k A A A A 9 Q A A A B I A A A A A A A A A A A A A A A A A A A A A A E N v b m Z p Z y 9 Q Y W N r Y W d l L n h t b F B L A Q I t A B Q A A g A I A B x j E l c P y u m r p A A A A O k A A A A T A A A A A A A A A A A A A A A A A P A A A A B b Q 2 9 u d G V u d F 9 U e X B l c 1 0 u e G 1 s U E s B A i 0 A F A A C A A g A H G M S V 7 n Z K 3 7 P A Q A A F A Q A A B M A A A A A A A A A A A A A A A A A 4 Q E A A E Z v c m 1 1 b G F z L 1 N l Y 3 R p b 2 4 x L m 1 Q S w U G A A A A A A M A A w D C A A A A /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g 4 A A A A A A A A 0 D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l l J T I w d 2 l j a H R p Z 3 N 0 Z W 4 l M j B E Z X Z p c 2 V u a 3 V y c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l I H d p Y 2 h 0 a W d z d G V u I E R l d m l z Z W 5 r d X J z Z S 9 H Z c O k b m R l c n R l c i B U e X A u e 0 5 h b W U s M H 0 m c X V v d D s s J n F 1 b 3 Q 7 U 2 V j d G l v b j E v R G l l I H d p Y 2 h 0 a W d z d G V u I E R l d m l z Z W 5 r d X J z Z S 9 H Z c O k b m R l c n R l c i B U e X A x L n t L d X J z L D F 9 J n F 1 b 3 Q 7 L C Z x d W 9 0 O 1 N l Y 3 R p b 2 4 x L 0 R p Z S B 3 a W N o d G l n c 3 R l b i B E Z X Z p c 2 V u a 3 V y c 2 U v S G l u e n V n Z W b D v G d 0 Z S B i Z W 5 1 d H p l c m R l Z m l u a W V y d G U g U 3 B h b H R l L n t F d X J v a 3 V y c y w 1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a W U g d 2 l j a H R p Z 3 N 0 Z W 4 g R G V 2 a X N l b m t 1 c n N l L 0 d l w 6 R u Z G V y d G V y I F R 5 c C 5 7 T m F t Z S w w f S Z x d W 9 0 O y w m c X V v d D t T Z W N 0 a W 9 u M S 9 E a W U g d 2 l j a H R p Z 3 N 0 Z W 4 g R G V 2 a X N l b m t 1 c n N l L 0 d l w 6 R u Z G V y d G V y I F R 5 c D E u e 0 t 1 c n M s M X 0 m c X V v d D s s J n F 1 b 3 Q 7 U 2 V j d G l v b j E v R G l l I H d p Y 2 h 0 a W d z d G V u I E R l d m l z Z W 5 r d X J z Z S 9 I a W 5 6 d W d l Z s O 8 Z 3 R l I G J l b n V 0 e m V y Z G V m a W 5 p Z X J 0 Z S B T c G F s d G U u e 0 V 1 c m 9 r d X J z L D V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X w 6 R o c n V u Z y Z x d W 9 0 O y w m c X V v d D t L d X J z J n F 1 b 3 Q 7 L C Z x d W 9 0 O 3 J l e m l w c m 9 r Z X I g V 2 V y d C Z x d W 9 0 O 1 0 i I C 8 + P E V u d H J 5 I F R 5 c G U 9 I k Z p b G x D b 2 x 1 b W 5 U e X B l c y I g V m F s d W U 9 I n N C Z 1 V B I i A v P j x F b n R y e S B U e X B l P S J G a W x s T G F z d F V w Z G F 0 Z W Q i I F Z h b H V l P S J k M j A y M i 0 x M C 0 w M 1 Q x M z o x N z o y O C 4 2 O T E 4 N T k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Q W R k Z W R U b 0 R h d G F N b 2 R l b C I g V m F s d W U 9 I m w w I i A v P j x F b n R y e S B U e X B l P S J R d W V y e U l E I i B W Y W x 1 Z T 0 i c 2 U y N 2 M x N G Z i L T E 4 Y T M t N G V m Y i 0 4 N 2 I 5 L W F k M W U 4 Y j I 2 N j J k Z C I g L z 4 8 L 1 N 0 Y W J s Z U V u d H J p Z X M + P C 9 J d G V t P j x J d G V t P j x J d G V t T G 9 j Y X R p b 2 4 + P E l 0 Z W 1 U e X B l P k Z v c m 1 1 b G E 8 L 0 l 0 Z W 1 U e X B l P j x J d G V t U G F 0 a D 5 T Z W N 0 a W 9 u M S 9 E a W U l M j B 3 a W N o d G l n c 3 R l b i U y M E R l d m l z Z W 5 r d X J z Z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U l M j B 3 a W N o d G l n c 3 R l b i U y M E R l d m l z Z W 5 r d X J z Z S 9 E Y X R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Z S U y M H d p Y 2 h 0 a W d z d G V u J T I w R G V 2 a X N l b m t 1 c n N l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Z S U y M H d p Y 2 h 0 a W d z d G V u J T I w R G V 2 a X N l b m t 1 c n N l L 0 d l Z m l s d G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U l M j B 3 a W N o d G l n c 3 R l b i U y M E R l d m l z Z W 5 r d X J z Z S 9 H Z S V D M y V B N G 5 k Z X J 0 Z X I l M j B U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l J T I w d 2 l j a H R p Z 3 N 0 Z W 4 l M j B E Z X Z p c 2 V u a 3 V y c 2 U v S G l u e n V n Z W Y l Q z M l Q k N n d G U l M j B i Z W 5 1 d H p l c m R l Z m l u a W V y d G U l M j B T c G F s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U l M j B 3 a W N o d G l n c 3 R l b i U y M E R l d m l z Z W 5 r d X J z Z S 9 F b n R m Z X J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l J T I w d 2 l j a H R p Z 3 N 0 Z W 4 l M j B E Z X Z p c 2 V u a 3 V y c 2 U v V W 1 i Z W 5 h b m 5 0 Z S U y M F N w Y W x 0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Q S R a k h Z C k K q E r d H g K w d z w A A A A A C A A A A A A A Q Z g A A A A E A A C A A A A D a 8 Q p Y J c m s s 6 Y r E w Y K i W D U E L 9 / g Z b R 7 m r M u + g B p l u s J A A A A A A O g A A A A A I A A C A A A A A K s L E K C / g w F p 2 j I 0 N 7 9 E k R Y X 5 u n N t Q X L B H 9 Y T b g L 0 Z c l A A A A A U 9 Y G I O 4 f W x F a 9 T W W Z t s E G + e p M L P N + 7 h 2 p L q n q Y 0 B X R X k n F c X 9 Q l D p c y 0 8 p m Q D X Q Q g a 8 o p + l N q P e 9 / y 5 w 9 1 j D 1 5 1 Z t J r L M I Q 1 V S w o v N R s O 3 U A A A A B d n M 4 U I T l K A 3 R W n V P a B R y L P y e 6 J u j c i o J x H N R S J c o l 0 e B h / G p / a h k 1 J Z y Z / t a W I 6 j b 2 H l I + M b I V 4 3 h n d 3 V 1 M l X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89CBD9B-899C-459A-8683-603FBCEFC225}"/>
</file>

<file path=customXml/itemProps2.xml><?xml version="1.0" encoding="utf-8"?>
<ds:datastoreItem xmlns:ds="http://schemas.openxmlformats.org/officeDocument/2006/customXml" ds:itemID="{0EB7917A-25EF-4875-AD02-03CCA817339C}"/>
</file>

<file path=customXml/itemProps3.xml><?xml version="1.0" encoding="utf-8"?>
<ds:datastoreItem xmlns:ds="http://schemas.openxmlformats.org/officeDocument/2006/customXml" ds:itemID="{F764C062-0E79-499D-9DE7-2B987E163C52}"/>
</file>

<file path=customXml/itemProps4.xml><?xml version="1.0" encoding="utf-8"?>
<ds:datastoreItem xmlns:ds="http://schemas.openxmlformats.org/officeDocument/2006/customXml" ds:itemID="{5A58E0B4-0D36-4634-8F40-D5EC159B83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Inhaltsverzeichnis</vt:lpstr>
      <vt:lpstr>Euro und Prozent</vt:lpstr>
      <vt:lpstr>Forstbetrieb</vt:lpstr>
      <vt:lpstr>Mietwagen</vt:lpstr>
      <vt:lpstr>Umsatz</vt:lpstr>
      <vt:lpstr>Währungen</vt:lpstr>
      <vt:lpstr>Mietwagen!schwert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subject>ETAT-Tabelle</dc:subject>
  <dc:creator>Georg Heuser</dc:creator>
  <cp:lastModifiedBy>Schnurre</cp:lastModifiedBy>
  <cp:lastPrinted>1997-05-14T12:05:01Z</cp:lastPrinted>
  <dcterms:created xsi:type="dcterms:W3CDTF">1996-03-21T13:49:02Z</dcterms:created>
  <dcterms:modified xsi:type="dcterms:W3CDTF">2024-02-07T09:34:56Z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